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20" yWindow="-120" windowWidth="24240" windowHeight="13140"/>
  </bookViews>
  <sheets>
    <sheet name="11.8_2018" sheetId="1" r:id="rId1"/>
  </sheets>
  <definedNames>
    <definedName name="_Regression_Int" localSheetId="0" hidden="1">1</definedName>
    <definedName name="A_IMPRESIÓN_IM">'11.8_2018'!$A$1:$H$51</definedName>
    <definedName name="_xlnm.Print_Area" localSheetId="0">'11.8_2018'!$A$1:$H$54</definedName>
    <definedName name="Imprimir_área_IM" localSheetId="0">'11.8_2018'!$A$1:$H$52</definedName>
  </definedNames>
  <calcPr calcId="191029"/>
</workbook>
</file>

<file path=xl/calcChain.xml><?xml version="1.0" encoding="utf-8"?>
<calcChain xmlns="http://schemas.openxmlformats.org/spreadsheetml/2006/main">
  <c r="H32" i="1" l="1"/>
  <c r="H28" i="1"/>
  <c r="H23" i="1"/>
  <c r="H24" i="1"/>
  <c r="H25" i="1"/>
  <c r="H26" i="1"/>
  <c r="H27" i="1"/>
  <c r="H29" i="1"/>
  <c r="H30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18" i="1"/>
  <c r="E14" i="1"/>
  <c r="H20" i="1"/>
  <c r="H15" i="1"/>
  <c r="H16" i="1"/>
  <c r="H17" i="1"/>
  <c r="D14" i="1"/>
  <c r="C22" i="1"/>
  <c r="D22" i="1"/>
  <c r="E22" i="1"/>
  <c r="E12" i="1"/>
  <c r="F22" i="1"/>
  <c r="G22" i="1"/>
  <c r="B22" i="1"/>
  <c r="C14" i="1"/>
  <c r="F14" i="1"/>
  <c r="G14" i="1"/>
  <c r="B14" i="1"/>
  <c r="H14" i="1"/>
  <c r="H22" i="1"/>
  <c r="D12" i="1"/>
  <c r="B12" i="1"/>
  <c r="G12" i="1"/>
  <c r="C12" i="1"/>
  <c r="F12" i="1"/>
  <c r="H12" i="1"/>
</calcChain>
</file>

<file path=xl/sharedStrings.xml><?xml version="1.0" encoding="utf-8"?>
<sst xmlns="http://schemas.openxmlformats.org/spreadsheetml/2006/main" count="50" uniqueCount="49">
  <si>
    <t xml:space="preserve">                                                                                                                                        </t>
  </si>
  <si>
    <t>Entidad</t>
  </si>
  <si>
    <t>Exposiciones</t>
  </si>
  <si>
    <t>Otros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</si>
  <si>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</si>
  <si>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</si>
  <si>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</si>
  <si>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</si>
  <si>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</si>
  <si>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</si>
  <si>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</si>
  <si>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</si>
  <si>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</si>
  <si>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</si>
  <si>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</si>
  <si>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Chihuahua</t>
  </si>
  <si>
    <t>Chiapas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</si>
  <si>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</si>
  <si>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</si>
  <si>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</si>
  <si>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</si>
  <si>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</si>
  <si>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</si>
  <si>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</si>
  <si>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</si>
  <si>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</si>
  <si>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</si>
  <si>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</si>
  <si>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</si>
  <si>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</si>
  <si>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</si>
  <si>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</si>
  <si>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</si>
  <si>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</si>
  <si>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</si>
  <si>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</si>
  <si>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</si>
  <si>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</si>
  <si>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</si>
  <si>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</si>
  <si>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</si>
  <si>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Cine Club</t>
  </si>
  <si>
    <t>Eventos Adultos</t>
  </si>
  <si>
    <t>Eventos Infantiles</t>
  </si>
  <si>
    <t>Lecturas y Conferencias</t>
  </si>
  <si>
    <t>Estados</t>
  </si>
  <si>
    <t xml:space="preserve">11.8 Difusión Cultural por Tipo de Evento    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</si>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</sst>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sz val="10"/>
      <name val="Arial"/>
      <family val="2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0" fontId="1" fillId="0" borderId="0"/>
  </cellStyleXfs>
  <cellXfs count="24">
    <xf numFmtId="37" fontId="0" fillId="0" borderId="0" xfId="0"/>
    <xf numFmtId="37" fontId="4" fillId="2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left" indent="1"/>
    </xf>
    <xf numFmtId="3" fontId="3" fillId="0" borderId="0" xfId="1" applyNumberFormat="1" applyFont="1"/>
    <xf numFmtId="0" fontId="5" fillId="0" borderId="0" xfId="1" applyFont="1" applyAlignment="1">
      <alignment horizontal="left" indent="1"/>
    </xf>
    <xf numFmtId="3" fontId="5" fillId="0" borderId="0" xfId="1" applyNumberFormat="1" applyFont="1"/>
    <xf numFmtId="3" fontId="5" fillId="0" borderId="0" xfId="0" applyNumberFormat="1" applyFont="1"/>
    <xf numFmtId="0" fontId="5" fillId="0" borderId="2" xfId="1" applyFont="1" applyBorder="1" applyAlignment="1">
      <alignment horizontal="left" indent="1"/>
    </xf>
    <xf numFmtId="3" fontId="5" fillId="0" borderId="2" xfId="0" applyNumberFormat="1" applyFont="1" applyBorder="1"/>
    <xf numFmtId="3" fontId="5" fillId="0" borderId="2" xfId="1" applyNumberFormat="1" applyFont="1" applyBorder="1"/>
    <xf numFmtId="37" fontId="5" fillId="0" borderId="3" xfId="0" applyFont="1" applyBorder="1" applyAlignment="1">
      <alignment horizontal="left"/>
    </xf>
    <xf numFmtId="37" fontId="5" fillId="0" borderId="3" xfId="0" applyFont="1" applyBorder="1"/>
    <xf numFmtId="37" fontId="5" fillId="0" borderId="0" xfId="0" applyFont="1"/>
    <xf numFmtId="37" fontId="3" fillId="0" borderId="0" xfId="0" applyFont="1"/>
    <xf numFmtId="37" fontId="4" fillId="2" borderId="1" xfId="0" applyFont="1" applyFill="1" applyBorder="1" applyAlignment="1">
      <alignment horizontal="center" vertical="center" wrapText="1"/>
    </xf>
    <xf numFmtId="37" fontId="6" fillId="0" borderId="0" xfId="0" applyFont="1" applyAlignment="1">
      <alignment horizontal="right"/>
    </xf>
    <xf numFmtId="37" fontId="7" fillId="0" borderId="0" xfId="0" applyFont="1"/>
    <xf numFmtId="37" fontId="7" fillId="0" borderId="0" xfId="0" applyFont="1" applyAlignment="1">
      <alignment vertical="center"/>
    </xf>
    <xf numFmtId="37" fontId="4" fillId="0" borderId="0" xfId="0" applyFont="1" applyAlignment="1">
      <alignment horizontal="left"/>
    </xf>
    <xf numFmtId="37" fontId="4" fillId="0" borderId="0" xfId="0" applyFont="1"/>
    <xf numFmtId="37" fontId="2" fillId="0" borderId="0" xfId="0" quotePrefix="1" applyFont="1" applyAlignment="1">
      <alignment horizontal="center" vertical="center"/>
    </xf>
    <xf numFmtId="37" fontId="2" fillId="0" borderId="0" xfId="0" applyFont="1" applyAlignment="1">
      <alignment horizontal="center" vertical="center"/>
    </xf>
    <xf numFmtId="37" fontId="6" fillId="0" borderId="0" xfId="0" applyFont="1" applyAlignment="1">
      <alignment horizontal="right"/>
    </xf>
    <xf numFmtId="37" fontId="8" fillId="0" borderId="0" xfId="0" applyFont="1" applyAlignment="1">
      <alignment horizontal="right"/>
    </xf>
  </cellXfs>
  <cellStyles count="2">
    <cellStyle name="Normal" xfId="0" builtinId="0"/>
    <cellStyle name="Normal_CUAD11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2371725</xdr:colOff>
      <xdr:row>3</xdr:row>
      <xdr:rowOff>200025</xdr:rowOff>
    </xdr:to>
    <xdr:pic>
      <xdr:nvPicPr>
        <xdr:cNvPr id="103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526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7</xdr:col>
      <xdr:colOff>1514475</xdr:colOff>
      <xdr:row>3</xdr:row>
      <xdr:rowOff>152400</xdr:rowOff>
    </xdr:to>
    <xdr:pic>
      <xdr:nvPicPr>
        <xdr:cNvPr id="10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0"/>
          <a:ext cx="24384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91"/>
  <sheetViews>
    <sheetView showGridLines="0" tabSelected="1" zoomScaleNormal="100" zoomScaleSheetLayoutView="80" workbookViewId="0">
      <selection activeCell="A8" sqref="A8:H8"/>
    </sheetView>
  </sheetViews>
  <sheetFormatPr baseColWidth="10" defaultColWidth="9.625" defaultRowHeight="15" x14ac:dyDescent="0.3"/>
  <cols>
    <col min="1" max="1" width="33.375" style="16" customWidth="1"/>
    <col min="2" max="8" width="20.75" style="16" customWidth="1"/>
    <col min="9" max="9" width="9.875" style="16" bestFit="1" customWidth="1"/>
    <col min="10" max="16384" width="9.625" style="16"/>
  </cols>
  <sheetData>
    <row r="1" spans="1:10" ht="18.75" customHeight="1" x14ac:dyDescent="0.3">
      <c r="A1" s="22"/>
      <c r="B1" s="22"/>
      <c r="C1" s="22"/>
      <c r="D1" s="22"/>
      <c r="E1" s="22"/>
      <c r="F1" s="22"/>
      <c r="G1" s="22"/>
      <c r="H1" s="22"/>
    </row>
    <row r="2" spans="1:10" ht="18.75" customHeight="1" x14ac:dyDescent="0.3">
      <c r="A2" s="15"/>
      <c r="B2" s="15"/>
      <c r="C2" s="15"/>
      <c r="D2" s="15"/>
      <c r="E2" s="15"/>
      <c r="F2" s="15"/>
      <c r="G2" s="15"/>
      <c r="H2" s="15"/>
    </row>
    <row r="3" spans="1:10" ht="18.75" customHeight="1" x14ac:dyDescent="0.3">
      <c r="A3" s="15"/>
      <c r="B3" s="15"/>
      <c r="C3" s="15"/>
      <c r="D3" s="15"/>
      <c r="E3" s="15"/>
      <c r="F3" s="15"/>
      <c r="G3" s="15"/>
      <c r="H3" s="15"/>
    </row>
    <row r="4" spans="1:10" ht="19.5" customHeight="1" x14ac:dyDescent="0.3">
      <c r="A4" s="15"/>
      <c r="B4" s="15"/>
      <c r="C4" s="15"/>
      <c r="D4" s="15"/>
      <c r="E4" s="15"/>
      <c r="F4" s="15"/>
      <c r="G4" s="15"/>
      <c r="H4" s="15"/>
    </row>
    <row r="5" spans="1:10" ht="18.75" customHeight="1" x14ac:dyDescent="0.3">
      <c r="A5" s="15"/>
      <c r="B5" s="15"/>
      <c r="C5" s="15"/>
      <c r="D5" s="15"/>
      <c r="E5" s="15"/>
      <c r="F5" s="15"/>
      <c r="G5" s="15"/>
      <c r="H5" s="15"/>
    </row>
    <row r="6" spans="1:10" ht="18.75" customHeight="1" x14ac:dyDescent="0.35">
      <c r="A6" s="23" t="s">
        <v>48</v>
      </c>
      <c r="B6" s="23"/>
      <c r="C6" s="23"/>
      <c r="D6" s="23"/>
      <c r="E6" s="23"/>
      <c r="F6" s="23"/>
      <c r="G6" s="23"/>
      <c r="H6" s="23"/>
    </row>
    <row r="7" spans="1:10" ht="18.75" customHeight="1" x14ac:dyDescent="0.3">
      <c r="A7" s="15"/>
      <c r="B7" s="15"/>
      <c r="C7" s="15"/>
      <c r="D7" s="15"/>
      <c r="E7" s="15"/>
      <c r="F7" s="15"/>
      <c r="G7" s="15"/>
      <c r="H7" s="15"/>
    </row>
    <row r="8" spans="1:10" s="17" customFormat="1" ht="38.25" customHeight="1" x14ac:dyDescent="0.15">
      <c r="A8" s="20" t="s">
        <v>46</v>
      </c>
      <c r="B8" s="21"/>
      <c r="C8" s="21"/>
      <c r="D8" s="21"/>
      <c r="E8" s="21"/>
      <c r="F8" s="21"/>
      <c r="G8" s="21"/>
      <c r="H8" s="21"/>
    </row>
    <row r="9" spans="1:10" ht="19.5" customHeight="1" x14ac:dyDescent="0.35">
      <c r="A9" s="18" t="s">
        <v>0</v>
      </c>
      <c r="B9" s="19"/>
      <c r="C9" s="19"/>
      <c r="D9" s="19"/>
      <c r="E9" s="19"/>
      <c r="F9" s="19"/>
      <c r="G9" s="19"/>
      <c r="H9" s="19"/>
    </row>
    <row r="10" spans="1:10" s="19" customFormat="1" ht="38.25" customHeight="1" x14ac:dyDescent="0.35">
      <c r="A10" s="1" t="s">
        <v>1</v>
      </c>
      <c r="B10" s="14" t="s">
        <v>42</v>
      </c>
      <c r="C10" s="1" t="s">
        <v>43</v>
      </c>
      <c r="D10" s="1" t="s">
        <v>41</v>
      </c>
      <c r="E10" s="1" t="s">
        <v>2</v>
      </c>
      <c r="F10" s="14" t="s">
        <v>44</v>
      </c>
      <c r="G10" s="1" t="s">
        <v>3</v>
      </c>
      <c r="H10" s="1" t="s">
        <v>4</v>
      </c>
    </row>
    <row r="11" spans="1:10" s="12" customFormat="1" ht="18.75" customHeight="1" x14ac:dyDescent="0.35">
      <c r="A11" s="10"/>
      <c r="B11" s="11"/>
      <c r="C11" s="11"/>
      <c r="D11" s="11"/>
      <c r="E11" s="11"/>
      <c r="F11" s="11"/>
      <c r="G11" s="11"/>
      <c r="H11" s="11"/>
    </row>
    <row r="12" spans="1:10" s="13" customFormat="1" ht="18.75" customHeight="1" x14ac:dyDescent="0.35">
      <c r="A12" s="2" t="s">
        <v>4</v>
      </c>
      <c r="B12" s="3">
        <f t="shared" ref="B12:G12" si="0">SUM(B14+B22)</f>
        <v>7237</v>
      </c>
      <c r="C12" s="3">
        <f t="shared" si="0"/>
        <v>450</v>
      </c>
      <c r="D12" s="3">
        <f t="shared" si="0"/>
        <v>930</v>
      </c>
      <c r="E12" s="3">
        <f t="shared" si="0"/>
        <v>511</v>
      </c>
      <c r="F12" s="3">
        <f t="shared" si="0"/>
        <v>1796</v>
      </c>
      <c r="G12" s="3">
        <f t="shared" si="0"/>
        <v>188</v>
      </c>
      <c r="H12" s="3">
        <f>SUM(+B12+C12+D12+E12+F12+G12)</f>
        <v>11112</v>
      </c>
    </row>
    <row r="13" spans="1:10" s="12" customFormat="1" ht="18.75" customHeight="1" x14ac:dyDescent="0.35">
      <c r="A13" s="4"/>
      <c r="B13" s="5"/>
      <c r="C13" s="5"/>
      <c r="D13" s="5"/>
      <c r="E13" s="5"/>
      <c r="F13" s="5"/>
      <c r="G13" s="5"/>
      <c r="H13" s="5"/>
    </row>
    <row r="14" spans="1:10" s="13" customFormat="1" ht="18.75" customHeight="1" x14ac:dyDescent="0.35">
      <c r="A14" s="2" t="s">
        <v>47</v>
      </c>
      <c r="B14" s="3">
        <f>SUM(B15:B20)</f>
        <v>2473</v>
      </c>
      <c r="C14" s="3">
        <f>SUM(C15:C20)</f>
        <v>72</v>
      </c>
      <c r="D14" s="3">
        <f>SUM(D15:D20)</f>
        <v>492</v>
      </c>
      <c r="E14" s="3">
        <f>SUM(+E15+E16+E17+E18+E20)</f>
        <v>187</v>
      </c>
      <c r="F14" s="3">
        <f>SUM(F15:F20)</f>
        <v>329</v>
      </c>
      <c r="G14" s="3">
        <f>SUM(G15:G20)</f>
        <v>36</v>
      </c>
      <c r="H14" s="3">
        <f>SUM(B14:G14)</f>
        <v>3589</v>
      </c>
    </row>
    <row r="15" spans="1:10" s="12" customFormat="1" ht="18.75" customHeight="1" x14ac:dyDescent="0.35">
      <c r="A15" s="4" t="s">
        <v>5</v>
      </c>
      <c r="B15" s="5">
        <v>206</v>
      </c>
      <c r="C15" s="5">
        <v>33</v>
      </c>
      <c r="D15" s="5">
        <v>209</v>
      </c>
      <c r="E15" s="5">
        <v>2</v>
      </c>
      <c r="F15" s="5">
        <v>26</v>
      </c>
      <c r="G15" s="5">
        <v>3</v>
      </c>
      <c r="H15" s="5">
        <f>SUM(B15:G15)</f>
        <v>479</v>
      </c>
      <c r="J15" s="5"/>
    </row>
    <row r="16" spans="1:10" s="12" customFormat="1" ht="18.75" customHeight="1" x14ac:dyDescent="0.35">
      <c r="A16" s="4" t="s">
        <v>6</v>
      </c>
      <c r="B16" s="5">
        <v>128</v>
      </c>
      <c r="C16" s="5">
        <v>0</v>
      </c>
      <c r="D16" s="5">
        <v>36</v>
      </c>
      <c r="E16" s="5">
        <v>1</v>
      </c>
      <c r="F16" s="5">
        <v>13</v>
      </c>
      <c r="G16" s="5">
        <v>0</v>
      </c>
      <c r="H16" s="5">
        <f>SUM(B16:G16)</f>
        <v>178</v>
      </c>
      <c r="I16" s="5"/>
      <c r="J16" s="5"/>
    </row>
    <row r="17" spans="1:10" s="12" customFormat="1" ht="18.75" customHeight="1" x14ac:dyDescent="0.35">
      <c r="A17" s="4" t="s">
        <v>7</v>
      </c>
      <c r="B17" s="5">
        <v>197</v>
      </c>
      <c r="C17" s="5">
        <v>5</v>
      </c>
      <c r="D17" s="5">
        <v>35</v>
      </c>
      <c r="E17" s="5">
        <v>50</v>
      </c>
      <c r="F17" s="5">
        <v>26</v>
      </c>
      <c r="G17" s="5">
        <v>0</v>
      </c>
      <c r="H17" s="5">
        <f>SUM(B17:G17)</f>
        <v>313</v>
      </c>
      <c r="J17" s="5"/>
    </row>
    <row r="18" spans="1:10" s="12" customFormat="1" ht="18.75" customHeight="1" x14ac:dyDescent="0.35">
      <c r="A18" s="4" t="s">
        <v>8</v>
      </c>
      <c r="B18" s="5">
        <v>448</v>
      </c>
      <c r="C18" s="5">
        <v>8</v>
      </c>
      <c r="D18" s="5">
        <v>117</v>
      </c>
      <c r="E18" s="5">
        <v>75</v>
      </c>
      <c r="F18" s="5">
        <v>264</v>
      </c>
      <c r="G18" s="5">
        <v>2</v>
      </c>
      <c r="H18" s="5">
        <f>SUM(B18:G18)</f>
        <v>914</v>
      </c>
    </row>
    <row r="19" spans="1:10" s="12" customFormat="1" ht="18.75" customHeight="1" x14ac:dyDescent="0.35">
      <c r="A19" s="4"/>
      <c r="B19" s="5"/>
      <c r="C19" s="5"/>
      <c r="D19" s="5"/>
      <c r="E19" s="5"/>
      <c r="F19" s="5"/>
      <c r="G19" s="5"/>
      <c r="H19" s="5"/>
    </row>
    <row r="20" spans="1:10" s="12" customFormat="1" ht="18.75" customHeight="1" x14ac:dyDescent="0.35">
      <c r="A20" s="4" t="s">
        <v>9</v>
      </c>
      <c r="B20" s="5">
        <v>1494</v>
      </c>
      <c r="C20" s="5">
        <v>26</v>
      </c>
      <c r="D20" s="5">
        <v>95</v>
      </c>
      <c r="E20" s="5">
        <v>59</v>
      </c>
      <c r="F20" s="5">
        <v>0</v>
      </c>
      <c r="G20" s="5">
        <v>31</v>
      </c>
      <c r="H20" s="5">
        <f>SUM(B20:G20)</f>
        <v>1705</v>
      </c>
      <c r="I20" s="5"/>
    </row>
    <row r="21" spans="1:10" s="13" customFormat="1" ht="18.75" customHeight="1" x14ac:dyDescent="0.35">
      <c r="A21" s="2"/>
      <c r="B21" s="3"/>
      <c r="C21" s="3"/>
      <c r="D21" s="3"/>
      <c r="E21" s="3"/>
      <c r="F21" s="3"/>
      <c r="G21" s="3"/>
      <c r="H21" s="3"/>
    </row>
    <row r="22" spans="1:10" s="13" customFormat="1" ht="18.75" customHeight="1" x14ac:dyDescent="0.35">
      <c r="A22" s="2" t="s">
        <v>45</v>
      </c>
      <c r="B22" s="3">
        <f t="shared" ref="B22:G22" si="1">SUM(B23:B53)</f>
        <v>4764</v>
      </c>
      <c r="C22" s="3">
        <f t="shared" si="1"/>
        <v>378</v>
      </c>
      <c r="D22" s="3">
        <f t="shared" si="1"/>
        <v>438</v>
      </c>
      <c r="E22" s="3">
        <f t="shared" si="1"/>
        <v>324</v>
      </c>
      <c r="F22" s="3">
        <f t="shared" si="1"/>
        <v>1467</v>
      </c>
      <c r="G22" s="3">
        <f t="shared" si="1"/>
        <v>152</v>
      </c>
      <c r="H22" s="3">
        <f t="shared" ref="H22:H53" si="2">SUM(B22:G22)</f>
        <v>7523</v>
      </c>
    </row>
    <row r="23" spans="1:10" s="12" customFormat="1" ht="18.75" customHeight="1" x14ac:dyDescent="0.35">
      <c r="A23" s="4" t="s">
        <v>10</v>
      </c>
      <c r="B23" s="5">
        <v>36</v>
      </c>
      <c r="C23" s="5">
        <v>26</v>
      </c>
      <c r="D23" s="5">
        <v>2</v>
      </c>
      <c r="E23" s="5">
        <v>1</v>
      </c>
      <c r="F23" s="5">
        <v>19</v>
      </c>
      <c r="G23" s="5">
        <v>0</v>
      </c>
      <c r="H23" s="5">
        <f t="shared" si="2"/>
        <v>84</v>
      </c>
      <c r="J23" s="5"/>
    </row>
    <row r="24" spans="1:10" s="12" customFormat="1" ht="18.75" customHeight="1" x14ac:dyDescent="0.35">
      <c r="A24" s="4" t="s">
        <v>11</v>
      </c>
      <c r="B24" s="5">
        <v>75</v>
      </c>
      <c r="C24" s="5">
        <v>8</v>
      </c>
      <c r="D24" s="5">
        <v>9</v>
      </c>
      <c r="E24" s="5">
        <v>13</v>
      </c>
      <c r="F24" s="5">
        <v>0</v>
      </c>
      <c r="G24" s="5">
        <v>4</v>
      </c>
      <c r="H24" s="5">
        <f t="shared" si="2"/>
        <v>109</v>
      </c>
      <c r="I24" s="5"/>
    </row>
    <row r="25" spans="1:10" s="12" customFormat="1" ht="18.75" customHeight="1" x14ac:dyDescent="0.35">
      <c r="A25" s="4" t="s">
        <v>12</v>
      </c>
      <c r="B25" s="5">
        <v>74</v>
      </c>
      <c r="C25" s="5">
        <v>3</v>
      </c>
      <c r="D25" s="5">
        <v>0</v>
      </c>
      <c r="E25" s="5">
        <v>2</v>
      </c>
      <c r="F25" s="5">
        <v>3</v>
      </c>
      <c r="G25" s="5">
        <v>0</v>
      </c>
      <c r="H25" s="5">
        <f t="shared" si="2"/>
        <v>82</v>
      </c>
      <c r="I25" s="5"/>
    </row>
    <row r="26" spans="1:10" s="12" customFormat="1" ht="18.75" customHeight="1" x14ac:dyDescent="0.35">
      <c r="A26" s="4" t="s">
        <v>13</v>
      </c>
      <c r="B26" s="5">
        <v>54</v>
      </c>
      <c r="C26" s="5">
        <v>2</v>
      </c>
      <c r="D26" s="5">
        <v>4</v>
      </c>
      <c r="E26" s="5">
        <v>11</v>
      </c>
      <c r="F26" s="5">
        <v>18</v>
      </c>
      <c r="G26" s="5">
        <v>0</v>
      </c>
      <c r="H26" s="5">
        <f t="shared" si="2"/>
        <v>89</v>
      </c>
    </row>
    <row r="27" spans="1:10" s="12" customFormat="1" ht="18.75" customHeight="1" x14ac:dyDescent="0.35">
      <c r="A27" s="4" t="s">
        <v>14</v>
      </c>
      <c r="B27" s="5">
        <v>1151</v>
      </c>
      <c r="C27" s="5">
        <v>26</v>
      </c>
      <c r="D27" s="5">
        <v>30</v>
      </c>
      <c r="E27" s="5">
        <v>27</v>
      </c>
      <c r="F27" s="5">
        <v>109</v>
      </c>
      <c r="G27" s="5">
        <v>6</v>
      </c>
      <c r="H27" s="5">
        <f>SUM(B27:G27)</f>
        <v>1349</v>
      </c>
    </row>
    <row r="28" spans="1:10" s="12" customFormat="1" ht="18.75" customHeight="1" x14ac:dyDescent="0.35">
      <c r="A28" s="4" t="s">
        <v>17</v>
      </c>
      <c r="B28" s="5">
        <v>138</v>
      </c>
      <c r="C28" s="5">
        <v>35</v>
      </c>
      <c r="D28" s="5">
        <v>73</v>
      </c>
      <c r="E28" s="5">
        <v>1</v>
      </c>
      <c r="F28" s="5">
        <v>190</v>
      </c>
      <c r="G28" s="5">
        <v>11</v>
      </c>
      <c r="H28" s="5">
        <f>SUM(B28:G28)</f>
        <v>448</v>
      </c>
    </row>
    <row r="29" spans="1:10" s="12" customFormat="1" ht="18.75" customHeight="1" x14ac:dyDescent="0.35">
      <c r="A29" s="4" t="s">
        <v>16</v>
      </c>
      <c r="B29" s="5">
        <v>143</v>
      </c>
      <c r="C29" s="5">
        <v>1</v>
      </c>
      <c r="D29" s="5">
        <v>1</v>
      </c>
      <c r="E29" s="5">
        <v>9</v>
      </c>
      <c r="F29" s="5">
        <v>79</v>
      </c>
      <c r="G29" s="5">
        <v>12</v>
      </c>
      <c r="H29" s="5">
        <f t="shared" si="2"/>
        <v>245</v>
      </c>
    </row>
    <row r="30" spans="1:10" s="12" customFormat="1" ht="18.75" customHeight="1" x14ac:dyDescent="0.35">
      <c r="A30" s="4" t="s">
        <v>15</v>
      </c>
      <c r="B30" s="5">
        <v>75</v>
      </c>
      <c r="C30" s="5">
        <v>4</v>
      </c>
      <c r="D30" s="5">
        <v>6</v>
      </c>
      <c r="E30" s="5">
        <v>5</v>
      </c>
      <c r="F30" s="5">
        <v>10</v>
      </c>
      <c r="G30" s="5">
        <v>1</v>
      </c>
      <c r="H30" s="5">
        <f t="shared" si="2"/>
        <v>101</v>
      </c>
    </row>
    <row r="31" spans="1:10" s="12" customFormat="1" ht="18.75" customHeight="1" x14ac:dyDescent="0.35">
      <c r="A31" s="4" t="s">
        <v>18</v>
      </c>
      <c r="B31" s="5">
        <v>141</v>
      </c>
      <c r="C31" s="5">
        <v>8</v>
      </c>
      <c r="D31" s="5">
        <v>47</v>
      </c>
      <c r="E31" s="5">
        <v>12</v>
      </c>
      <c r="F31" s="5">
        <v>36</v>
      </c>
      <c r="G31" s="5">
        <v>14</v>
      </c>
      <c r="H31" s="5">
        <f t="shared" si="2"/>
        <v>258</v>
      </c>
      <c r="J31" s="5"/>
    </row>
    <row r="32" spans="1:10" s="12" customFormat="1" ht="18.75" customHeight="1" x14ac:dyDescent="0.35">
      <c r="A32" s="4" t="s">
        <v>19</v>
      </c>
      <c r="B32" s="5">
        <v>141</v>
      </c>
      <c r="C32" s="5">
        <v>2</v>
      </c>
      <c r="D32" s="5">
        <v>11</v>
      </c>
      <c r="E32" s="5">
        <v>6</v>
      </c>
      <c r="F32" s="5">
        <v>406</v>
      </c>
      <c r="G32" s="5">
        <v>1</v>
      </c>
      <c r="H32" s="5">
        <f>SUM(B32:G32)</f>
        <v>567</v>
      </c>
    </row>
    <row r="33" spans="1:10" s="12" customFormat="1" ht="18.75" customHeight="1" x14ac:dyDescent="0.35">
      <c r="A33" s="4" t="s">
        <v>20</v>
      </c>
      <c r="B33" s="5">
        <v>56</v>
      </c>
      <c r="C33" s="5">
        <v>0</v>
      </c>
      <c r="D33" s="5">
        <v>0</v>
      </c>
      <c r="E33" s="5">
        <v>4</v>
      </c>
      <c r="F33" s="5">
        <v>0</v>
      </c>
      <c r="G33" s="5">
        <v>5</v>
      </c>
      <c r="H33" s="5">
        <f t="shared" si="2"/>
        <v>65</v>
      </c>
    </row>
    <row r="34" spans="1:10" s="12" customFormat="1" ht="18.75" customHeight="1" x14ac:dyDescent="0.35">
      <c r="A34" s="4" t="s">
        <v>21</v>
      </c>
      <c r="B34" s="5">
        <v>96</v>
      </c>
      <c r="C34" s="5">
        <v>0</v>
      </c>
      <c r="D34" s="5">
        <v>43</v>
      </c>
      <c r="E34" s="5">
        <v>0</v>
      </c>
      <c r="F34" s="5">
        <v>0</v>
      </c>
      <c r="G34" s="5">
        <v>41</v>
      </c>
      <c r="H34" s="5">
        <f t="shared" si="2"/>
        <v>180</v>
      </c>
      <c r="I34" s="5"/>
    </row>
    <row r="35" spans="1:10" s="12" customFormat="1" ht="18.75" customHeight="1" x14ac:dyDescent="0.35">
      <c r="A35" s="4" t="s">
        <v>22</v>
      </c>
      <c r="B35" s="5">
        <v>72</v>
      </c>
      <c r="C35" s="5">
        <v>6</v>
      </c>
      <c r="D35" s="5">
        <v>45</v>
      </c>
      <c r="E35" s="5">
        <v>12</v>
      </c>
      <c r="F35" s="5">
        <v>3</v>
      </c>
      <c r="G35" s="5">
        <v>16</v>
      </c>
      <c r="H35" s="5">
        <f t="shared" si="2"/>
        <v>154</v>
      </c>
    </row>
    <row r="36" spans="1:10" s="12" customFormat="1" ht="18.75" customHeight="1" x14ac:dyDescent="0.35">
      <c r="A36" s="4" t="s">
        <v>23</v>
      </c>
      <c r="B36" s="5">
        <v>184</v>
      </c>
      <c r="C36" s="5">
        <v>85</v>
      </c>
      <c r="D36" s="5">
        <v>42</v>
      </c>
      <c r="E36" s="5">
        <v>13</v>
      </c>
      <c r="F36" s="5">
        <v>66</v>
      </c>
      <c r="G36" s="5">
        <v>4</v>
      </c>
      <c r="H36" s="5">
        <f t="shared" si="2"/>
        <v>394</v>
      </c>
    </row>
    <row r="37" spans="1:10" s="12" customFormat="1" ht="18.75" customHeight="1" x14ac:dyDescent="0.35">
      <c r="A37" s="4" t="s">
        <v>24</v>
      </c>
      <c r="B37" s="5">
        <v>31</v>
      </c>
      <c r="C37" s="5">
        <v>2</v>
      </c>
      <c r="D37" s="5">
        <v>0</v>
      </c>
      <c r="E37" s="5">
        <v>4</v>
      </c>
      <c r="F37" s="5">
        <v>65</v>
      </c>
      <c r="G37" s="5">
        <v>1</v>
      </c>
      <c r="H37" s="5">
        <f t="shared" si="2"/>
        <v>103</v>
      </c>
    </row>
    <row r="38" spans="1:10" s="12" customFormat="1" ht="18.75" customHeight="1" x14ac:dyDescent="0.35">
      <c r="A38" s="4" t="s">
        <v>25</v>
      </c>
      <c r="B38" s="5">
        <v>152</v>
      </c>
      <c r="C38" s="5">
        <v>14</v>
      </c>
      <c r="D38" s="5">
        <v>24</v>
      </c>
      <c r="E38" s="5">
        <v>17</v>
      </c>
      <c r="F38" s="5">
        <v>26</v>
      </c>
      <c r="G38" s="5">
        <v>4</v>
      </c>
      <c r="H38" s="5">
        <f t="shared" si="2"/>
        <v>237</v>
      </c>
    </row>
    <row r="39" spans="1:10" s="12" customFormat="1" ht="18.75" customHeight="1" x14ac:dyDescent="0.35">
      <c r="A39" s="4" t="s">
        <v>26</v>
      </c>
      <c r="B39" s="5">
        <v>188</v>
      </c>
      <c r="C39" s="5">
        <v>2</v>
      </c>
      <c r="D39" s="5">
        <v>0</v>
      </c>
      <c r="E39" s="5">
        <v>2</v>
      </c>
      <c r="F39" s="5">
        <v>1</v>
      </c>
      <c r="G39" s="5">
        <v>5</v>
      </c>
      <c r="H39" s="5">
        <f t="shared" si="2"/>
        <v>198</v>
      </c>
      <c r="I39" s="5"/>
    </row>
    <row r="40" spans="1:10" s="12" customFormat="1" ht="18.75" customHeight="1" x14ac:dyDescent="0.35">
      <c r="A40" s="4" t="s">
        <v>27</v>
      </c>
      <c r="B40" s="5">
        <v>150</v>
      </c>
      <c r="C40" s="5">
        <v>0</v>
      </c>
      <c r="D40" s="5">
        <v>33</v>
      </c>
      <c r="E40" s="5">
        <v>1</v>
      </c>
      <c r="F40" s="5">
        <v>23</v>
      </c>
      <c r="G40" s="5">
        <v>8</v>
      </c>
      <c r="H40" s="5">
        <f t="shared" si="2"/>
        <v>215</v>
      </c>
    </row>
    <row r="41" spans="1:10" s="12" customFormat="1" ht="18.75" customHeight="1" x14ac:dyDescent="0.35">
      <c r="A41" s="4" t="s">
        <v>28</v>
      </c>
      <c r="B41" s="5">
        <v>145</v>
      </c>
      <c r="C41" s="5">
        <v>2</v>
      </c>
      <c r="D41" s="5">
        <v>0</v>
      </c>
      <c r="E41" s="5">
        <v>25</v>
      </c>
      <c r="F41" s="5">
        <v>45</v>
      </c>
      <c r="G41" s="5">
        <v>0</v>
      </c>
      <c r="H41" s="5">
        <f t="shared" si="2"/>
        <v>217</v>
      </c>
    </row>
    <row r="42" spans="1:10" s="12" customFormat="1" ht="18.75" customHeight="1" x14ac:dyDescent="0.35">
      <c r="A42" s="4" t="s">
        <v>29</v>
      </c>
      <c r="B42" s="5">
        <v>197</v>
      </c>
      <c r="C42" s="5">
        <v>1</v>
      </c>
      <c r="D42" s="5">
        <v>2</v>
      </c>
      <c r="E42" s="5">
        <v>5</v>
      </c>
      <c r="F42" s="5">
        <v>46</v>
      </c>
      <c r="G42" s="5">
        <v>4</v>
      </c>
      <c r="H42" s="5">
        <f t="shared" si="2"/>
        <v>255</v>
      </c>
    </row>
    <row r="43" spans="1:10" s="12" customFormat="1" ht="18.75" customHeight="1" x14ac:dyDescent="0.35">
      <c r="A43" s="4" t="s">
        <v>30</v>
      </c>
      <c r="B43" s="5">
        <v>32</v>
      </c>
      <c r="C43" s="5">
        <v>0</v>
      </c>
      <c r="D43" s="5">
        <v>2</v>
      </c>
      <c r="E43" s="5">
        <v>52</v>
      </c>
      <c r="F43" s="5">
        <v>60</v>
      </c>
      <c r="G43" s="5">
        <v>0</v>
      </c>
      <c r="H43" s="5">
        <f t="shared" si="2"/>
        <v>146</v>
      </c>
    </row>
    <row r="44" spans="1:10" s="12" customFormat="1" ht="18.75" customHeight="1" x14ac:dyDescent="0.35">
      <c r="A44" s="4" t="s">
        <v>31</v>
      </c>
      <c r="B44" s="5">
        <v>210</v>
      </c>
      <c r="C44" s="5">
        <v>2</v>
      </c>
      <c r="D44" s="5">
        <v>9</v>
      </c>
      <c r="E44" s="5">
        <v>4</v>
      </c>
      <c r="F44" s="5">
        <v>16</v>
      </c>
      <c r="G44" s="5">
        <v>0</v>
      </c>
      <c r="H44" s="5">
        <f t="shared" si="2"/>
        <v>241</v>
      </c>
    </row>
    <row r="45" spans="1:10" s="12" customFormat="1" ht="18.75" customHeight="1" x14ac:dyDescent="0.35">
      <c r="A45" s="4" t="s">
        <v>32</v>
      </c>
      <c r="B45" s="5">
        <v>148</v>
      </c>
      <c r="C45" s="5">
        <v>17</v>
      </c>
      <c r="D45" s="5">
        <v>5</v>
      </c>
      <c r="E45" s="5">
        <v>12</v>
      </c>
      <c r="F45" s="5">
        <v>5</v>
      </c>
      <c r="G45" s="5">
        <v>4</v>
      </c>
      <c r="H45" s="5">
        <f t="shared" si="2"/>
        <v>191</v>
      </c>
      <c r="J45" s="5"/>
    </row>
    <row r="46" spans="1:10" s="12" customFormat="1" ht="18.75" customHeight="1" x14ac:dyDescent="0.35">
      <c r="A46" s="4" t="s">
        <v>33</v>
      </c>
      <c r="B46" s="5">
        <v>71</v>
      </c>
      <c r="C46" s="5">
        <v>48</v>
      </c>
      <c r="D46" s="5">
        <v>25</v>
      </c>
      <c r="E46" s="5">
        <v>5</v>
      </c>
      <c r="F46" s="5">
        <v>16</v>
      </c>
      <c r="G46" s="5">
        <v>0</v>
      </c>
      <c r="H46" s="5">
        <f t="shared" si="2"/>
        <v>165</v>
      </c>
    </row>
    <row r="47" spans="1:10" s="12" customFormat="1" ht="18.75" customHeight="1" x14ac:dyDescent="0.35">
      <c r="A47" s="4" t="s">
        <v>34</v>
      </c>
      <c r="B47" s="5">
        <v>60</v>
      </c>
      <c r="C47" s="5">
        <v>25</v>
      </c>
      <c r="D47" s="5">
        <v>13</v>
      </c>
      <c r="E47" s="5">
        <v>25</v>
      </c>
      <c r="F47" s="5">
        <v>79</v>
      </c>
      <c r="G47" s="5">
        <v>0</v>
      </c>
      <c r="H47" s="5">
        <f t="shared" si="2"/>
        <v>202</v>
      </c>
    </row>
    <row r="48" spans="1:10" s="12" customFormat="1" ht="18.75" customHeight="1" x14ac:dyDescent="0.35">
      <c r="A48" s="4" t="s">
        <v>35</v>
      </c>
      <c r="B48" s="5">
        <v>112</v>
      </c>
      <c r="C48" s="5">
        <v>7</v>
      </c>
      <c r="D48" s="5">
        <v>0</v>
      </c>
      <c r="E48" s="5">
        <v>1</v>
      </c>
      <c r="F48" s="5">
        <v>22</v>
      </c>
      <c r="G48" s="5">
        <v>2</v>
      </c>
      <c r="H48" s="5">
        <f t="shared" si="2"/>
        <v>144</v>
      </c>
    </row>
    <row r="49" spans="1:8" s="12" customFormat="1" ht="18.75" customHeight="1" x14ac:dyDescent="0.35">
      <c r="A49" s="4" t="s">
        <v>36</v>
      </c>
      <c r="B49" s="5">
        <v>39</v>
      </c>
      <c r="C49" s="5">
        <v>10</v>
      </c>
      <c r="D49" s="5">
        <v>3</v>
      </c>
      <c r="E49" s="5">
        <v>8</v>
      </c>
      <c r="F49" s="5">
        <v>34</v>
      </c>
      <c r="G49" s="5">
        <v>0</v>
      </c>
      <c r="H49" s="5">
        <f t="shared" si="2"/>
        <v>94</v>
      </c>
    </row>
    <row r="50" spans="1:8" s="12" customFormat="1" ht="18.75" customHeight="1" x14ac:dyDescent="0.35">
      <c r="A50" s="4" t="s">
        <v>37</v>
      </c>
      <c r="B50" s="5">
        <v>86</v>
      </c>
      <c r="C50" s="5">
        <v>15</v>
      </c>
      <c r="D50" s="5">
        <v>0</v>
      </c>
      <c r="E50" s="5">
        <v>4</v>
      </c>
      <c r="F50" s="5">
        <v>62</v>
      </c>
      <c r="G50" s="5">
        <v>0</v>
      </c>
      <c r="H50" s="5">
        <f t="shared" si="2"/>
        <v>167</v>
      </c>
    </row>
    <row r="51" spans="1:8" s="12" customFormat="1" ht="18.75" customHeight="1" x14ac:dyDescent="0.35">
      <c r="A51" s="4" t="s">
        <v>38</v>
      </c>
      <c r="B51" s="5">
        <v>496</v>
      </c>
      <c r="C51" s="5">
        <v>19</v>
      </c>
      <c r="D51" s="6">
        <v>0</v>
      </c>
      <c r="E51" s="6">
        <v>34</v>
      </c>
      <c r="F51" s="5">
        <v>5</v>
      </c>
      <c r="G51" s="5">
        <v>1</v>
      </c>
      <c r="H51" s="5">
        <f t="shared" si="2"/>
        <v>555</v>
      </c>
    </row>
    <row r="52" spans="1:8" s="12" customFormat="1" ht="18.75" customHeight="1" x14ac:dyDescent="0.35">
      <c r="A52" s="4" t="s">
        <v>39</v>
      </c>
      <c r="B52" s="6">
        <v>116</v>
      </c>
      <c r="C52" s="5">
        <v>5</v>
      </c>
      <c r="D52" s="6">
        <v>8</v>
      </c>
      <c r="E52" s="6">
        <v>7</v>
      </c>
      <c r="F52" s="6">
        <v>21</v>
      </c>
      <c r="G52" s="6">
        <v>0</v>
      </c>
      <c r="H52" s="6">
        <f t="shared" si="2"/>
        <v>157</v>
      </c>
    </row>
    <row r="53" spans="1:8" s="12" customFormat="1" ht="18.75" customHeight="1" x14ac:dyDescent="0.35">
      <c r="A53" s="7" t="s">
        <v>40</v>
      </c>
      <c r="B53" s="8">
        <v>95</v>
      </c>
      <c r="C53" s="9">
        <v>3</v>
      </c>
      <c r="D53" s="8">
        <v>1</v>
      </c>
      <c r="E53" s="8">
        <v>2</v>
      </c>
      <c r="F53" s="8">
        <v>2</v>
      </c>
      <c r="G53" s="8">
        <v>8</v>
      </c>
      <c r="H53" s="8">
        <f t="shared" si="2"/>
        <v>111</v>
      </c>
    </row>
    <row r="54" spans="1:8" s="12" customFormat="1" ht="18.75" customHeight="1" x14ac:dyDescent="0.35">
      <c r="B54" s="6"/>
      <c r="C54" s="6"/>
      <c r="D54" s="6"/>
      <c r="E54" s="6"/>
      <c r="F54" s="6"/>
      <c r="G54" s="6"/>
      <c r="H54" s="6"/>
    </row>
    <row r="55" spans="1:8" ht="18" x14ac:dyDescent="0.35">
      <c r="B55" s="6"/>
      <c r="C55" s="6"/>
      <c r="D55" s="6"/>
      <c r="E55" s="6"/>
      <c r="F55" s="6"/>
      <c r="G55" s="6"/>
      <c r="H55" s="6"/>
    </row>
    <row r="56" spans="1:8" ht="18" x14ac:dyDescent="0.35">
      <c r="B56" s="6"/>
      <c r="C56" s="6"/>
      <c r="D56" s="6"/>
      <c r="E56" s="6"/>
      <c r="F56" s="6"/>
      <c r="G56" s="6"/>
      <c r="H56" s="6"/>
    </row>
    <row r="57" spans="1:8" ht="18" x14ac:dyDescent="0.35">
      <c r="B57" s="6"/>
      <c r="C57" s="6"/>
      <c r="D57" s="6"/>
      <c r="E57" s="6"/>
      <c r="F57" s="6"/>
      <c r="G57" s="6"/>
      <c r="H57" s="6"/>
    </row>
    <row r="58" spans="1:8" ht="18" x14ac:dyDescent="0.35">
      <c r="B58" s="6"/>
      <c r="C58" s="6"/>
      <c r="D58" s="6"/>
      <c r="E58" s="6"/>
      <c r="F58" s="6"/>
      <c r="G58" s="6"/>
      <c r="H58" s="6"/>
    </row>
    <row r="59" spans="1:8" ht="18" x14ac:dyDescent="0.35">
      <c r="B59" s="6"/>
      <c r="C59" s="6"/>
      <c r="D59" s="6"/>
      <c r="E59" s="6"/>
      <c r="F59" s="6"/>
      <c r="G59" s="6"/>
      <c r="H59" s="6"/>
    </row>
    <row r="60" spans="1:8" ht="18" x14ac:dyDescent="0.35">
      <c r="B60" s="6"/>
      <c r="C60" s="6"/>
      <c r="D60" s="6"/>
      <c r="E60" s="6"/>
      <c r="F60" s="6"/>
      <c r="G60" s="6"/>
      <c r="H60" s="6"/>
    </row>
    <row r="61" spans="1:8" ht="18" x14ac:dyDescent="0.35">
      <c r="B61" s="6"/>
      <c r="C61" s="6"/>
      <c r="D61" s="6"/>
      <c r="E61" s="6"/>
      <c r="F61" s="6"/>
      <c r="G61" s="6"/>
      <c r="H61" s="6"/>
    </row>
    <row r="62" spans="1:8" ht="18" x14ac:dyDescent="0.35">
      <c r="B62" s="6"/>
      <c r="C62" s="6"/>
      <c r="D62" s="6"/>
      <c r="E62" s="6"/>
      <c r="F62" s="6"/>
      <c r="G62" s="6"/>
      <c r="H62" s="6"/>
    </row>
    <row r="63" spans="1:8" ht="18" x14ac:dyDescent="0.35">
      <c r="B63" s="6"/>
      <c r="C63" s="6"/>
      <c r="D63" s="6"/>
      <c r="E63" s="6"/>
      <c r="F63" s="6"/>
      <c r="G63" s="6"/>
      <c r="H63" s="6"/>
    </row>
    <row r="64" spans="1:8" ht="18" x14ac:dyDescent="0.35">
      <c r="B64" s="6"/>
      <c r="C64" s="6"/>
      <c r="D64" s="6"/>
      <c r="E64" s="6"/>
      <c r="F64" s="6"/>
      <c r="G64" s="6"/>
      <c r="H64" s="6"/>
    </row>
    <row r="65" spans="2:8" ht="18" x14ac:dyDescent="0.35">
      <c r="B65" s="6"/>
      <c r="C65" s="6"/>
      <c r="D65" s="6"/>
      <c r="E65" s="6"/>
      <c r="F65" s="6"/>
      <c r="G65" s="6"/>
      <c r="H65" s="6"/>
    </row>
    <row r="66" spans="2:8" ht="18" x14ac:dyDescent="0.35">
      <c r="B66" s="6"/>
      <c r="C66" s="6"/>
      <c r="D66" s="6"/>
      <c r="E66" s="6"/>
      <c r="F66" s="6"/>
      <c r="G66" s="6"/>
      <c r="H66" s="6"/>
    </row>
    <row r="67" spans="2:8" ht="18" x14ac:dyDescent="0.35">
      <c r="B67" s="6"/>
      <c r="C67" s="6"/>
      <c r="D67" s="6"/>
      <c r="E67" s="6"/>
      <c r="F67" s="6"/>
      <c r="G67" s="6"/>
      <c r="H67" s="6"/>
    </row>
    <row r="68" spans="2:8" ht="18" x14ac:dyDescent="0.35">
      <c r="B68" s="6"/>
      <c r="C68" s="6"/>
      <c r="D68" s="6"/>
      <c r="E68" s="6"/>
      <c r="F68" s="6"/>
      <c r="G68" s="6"/>
      <c r="H68" s="6"/>
    </row>
    <row r="69" spans="2:8" ht="18" x14ac:dyDescent="0.35">
      <c r="B69" s="6"/>
      <c r="C69" s="6"/>
      <c r="D69" s="6"/>
      <c r="E69" s="6"/>
      <c r="F69" s="6"/>
      <c r="G69" s="6"/>
      <c r="H69" s="6"/>
    </row>
    <row r="70" spans="2:8" ht="18" x14ac:dyDescent="0.35">
      <c r="B70" s="6"/>
      <c r="C70" s="6"/>
      <c r="D70" s="6"/>
      <c r="E70" s="6"/>
      <c r="F70" s="6"/>
      <c r="G70" s="6"/>
      <c r="H70" s="6"/>
    </row>
    <row r="71" spans="2:8" ht="18" x14ac:dyDescent="0.35">
      <c r="B71" s="6"/>
      <c r="C71" s="6"/>
      <c r="D71" s="6"/>
      <c r="E71" s="6"/>
      <c r="F71" s="6"/>
      <c r="G71" s="6"/>
      <c r="H71" s="6"/>
    </row>
    <row r="72" spans="2:8" ht="18" x14ac:dyDescent="0.35">
      <c r="B72" s="6"/>
      <c r="C72" s="6"/>
      <c r="D72" s="6"/>
      <c r="E72" s="6"/>
      <c r="F72" s="6"/>
      <c r="G72" s="6"/>
      <c r="H72" s="6"/>
    </row>
    <row r="73" spans="2:8" ht="18" x14ac:dyDescent="0.35">
      <c r="B73" s="6"/>
      <c r="C73" s="6"/>
      <c r="D73" s="6"/>
      <c r="E73" s="6"/>
      <c r="F73" s="6"/>
      <c r="G73" s="6"/>
      <c r="H73" s="6"/>
    </row>
    <row r="74" spans="2:8" ht="18" x14ac:dyDescent="0.35">
      <c r="B74" s="6"/>
      <c r="C74" s="6"/>
      <c r="D74" s="6"/>
      <c r="E74" s="6"/>
      <c r="F74" s="6"/>
      <c r="G74" s="6"/>
      <c r="H74" s="6"/>
    </row>
    <row r="75" spans="2:8" ht="18" x14ac:dyDescent="0.35">
      <c r="B75" s="6"/>
      <c r="C75" s="6"/>
      <c r="D75" s="6"/>
      <c r="E75" s="6"/>
      <c r="F75" s="6"/>
      <c r="G75" s="6"/>
      <c r="H75" s="6"/>
    </row>
    <row r="76" spans="2:8" ht="18" x14ac:dyDescent="0.35">
      <c r="B76" s="6"/>
      <c r="C76" s="6"/>
      <c r="D76" s="6"/>
      <c r="E76" s="6"/>
      <c r="F76" s="6"/>
      <c r="G76" s="6"/>
      <c r="H76" s="6"/>
    </row>
    <row r="77" spans="2:8" ht="18" x14ac:dyDescent="0.35">
      <c r="B77" s="6"/>
      <c r="C77" s="6"/>
      <c r="D77" s="6"/>
      <c r="E77" s="6"/>
      <c r="F77" s="6"/>
      <c r="G77" s="6"/>
      <c r="H77" s="6"/>
    </row>
    <row r="78" spans="2:8" ht="18" x14ac:dyDescent="0.35">
      <c r="B78" s="6"/>
      <c r="C78" s="6"/>
      <c r="D78" s="6"/>
      <c r="E78" s="6"/>
      <c r="F78" s="6"/>
      <c r="G78" s="6"/>
      <c r="H78" s="6"/>
    </row>
    <row r="79" spans="2:8" ht="18" x14ac:dyDescent="0.35">
      <c r="B79" s="6"/>
      <c r="C79" s="6"/>
      <c r="D79" s="6"/>
      <c r="E79" s="6"/>
      <c r="F79" s="6"/>
      <c r="G79" s="6"/>
      <c r="H79" s="6"/>
    </row>
    <row r="80" spans="2:8" ht="18" x14ac:dyDescent="0.35">
      <c r="B80" s="6"/>
      <c r="C80" s="6"/>
      <c r="D80" s="6"/>
      <c r="E80" s="6"/>
      <c r="F80" s="6"/>
      <c r="G80" s="6"/>
      <c r="H80" s="6"/>
    </row>
    <row r="81" spans="2:8" ht="18" x14ac:dyDescent="0.35">
      <c r="B81" s="6"/>
      <c r="C81" s="6"/>
      <c r="D81" s="6"/>
      <c r="E81" s="6"/>
      <c r="F81" s="6"/>
      <c r="G81" s="6"/>
      <c r="H81" s="6"/>
    </row>
    <row r="82" spans="2:8" ht="18" x14ac:dyDescent="0.35">
      <c r="B82" s="6"/>
      <c r="C82" s="6"/>
      <c r="D82" s="6"/>
      <c r="E82" s="6"/>
      <c r="F82" s="6"/>
      <c r="G82" s="6"/>
      <c r="H82" s="6"/>
    </row>
    <row r="83" spans="2:8" ht="18" x14ac:dyDescent="0.35">
      <c r="B83" s="6"/>
      <c r="C83" s="6"/>
      <c r="D83" s="6"/>
      <c r="E83" s="6"/>
      <c r="F83" s="6"/>
      <c r="G83" s="6"/>
      <c r="H83" s="6"/>
    </row>
    <row r="84" spans="2:8" ht="18" x14ac:dyDescent="0.35">
      <c r="B84" s="6"/>
      <c r="C84" s="6"/>
      <c r="D84" s="6"/>
      <c r="E84" s="6"/>
      <c r="F84" s="6"/>
      <c r="G84" s="6"/>
      <c r="H84" s="6"/>
    </row>
    <row r="85" spans="2:8" ht="18" x14ac:dyDescent="0.35">
      <c r="B85" s="6"/>
      <c r="C85" s="6"/>
      <c r="D85" s="6"/>
      <c r="E85" s="6"/>
      <c r="F85" s="6"/>
      <c r="G85" s="6"/>
      <c r="H85" s="6"/>
    </row>
    <row r="86" spans="2:8" ht="18" x14ac:dyDescent="0.35">
      <c r="B86" s="6"/>
      <c r="C86" s="6"/>
      <c r="D86" s="6"/>
      <c r="E86" s="6"/>
      <c r="F86" s="6"/>
      <c r="G86" s="6"/>
      <c r="H86" s="6"/>
    </row>
    <row r="87" spans="2:8" ht="18" x14ac:dyDescent="0.35">
      <c r="B87" s="6"/>
      <c r="C87" s="6"/>
      <c r="D87" s="6"/>
      <c r="E87" s="6"/>
      <c r="F87" s="6"/>
      <c r="G87" s="6"/>
      <c r="H87" s="6"/>
    </row>
    <row r="88" spans="2:8" ht="18" x14ac:dyDescent="0.35">
      <c r="B88" s="6"/>
      <c r="C88" s="6"/>
      <c r="D88" s="6"/>
      <c r="E88" s="6"/>
      <c r="F88" s="6"/>
      <c r="G88" s="6"/>
      <c r="H88" s="6"/>
    </row>
    <row r="89" spans="2:8" ht="18" x14ac:dyDescent="0.35">
      <c r="B89" s="6"/>
      <c r="C89" s="6"/>
      <c r="D89" s="6"/>
      <c r="E89" s="6"/>
      <c r="F89" s="6"/>
      <c r="G89" s="6"/>
      <c r="H89" s="6"/>
    </row>
    <row r="90" spans="2:8" ht="18" x14ac:dyDescent="0.35">
      <c r="B90" s="6"/>
      <c r="C90" s="6"/>
      <c r="D90" s="6"/>
      <c r="E90" s="6"/>
      <c r="F90" s="6"/>
      <c r="G90" s="6"/>
      <c r="H90" s="6"/>
    </row>
    <row r="91" spans="2:8" ht="18" x14ac:dyDescent="0.35">
      <c r="B91" s="6"/>
      <c r="C91" s="6"/>
      <c r="D91" s="6"/>
      <c r="E91" s="6"/>
      <c r="F91" s="6"/>
      <c r="G91" s="6"/>
      <c r="H91" s="6"/>
    </row>
  </sheetData>
  <mergeCells count="3">
    <mergeCell ref="A8:H8"/>
    <mergeCell ref="A1:H1"/>
    <mergeCell ref="A6:H6"/>
  </mergeCells>
  <phoneticPr fontId="0" type="noConversion"/>
  <pageMargins left="0.98425196850393704" right="0" top="0" bottom="0.59055118110236227" header="0" footer="0"/>
  <pageSetup scale="70" firstPageNumber="336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11.8_2018</vt:lpstr>
      <vt:lpstr>A_IMPRESIÓN_IM</vt:lpstr>
      <vt:lpstr>'11.8_2018'!Área_de_impresión</vt:lpstr>
      <vt:lpstr>'11.8_2018'!Imprimir_área_IM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2018-03-14T20:57:20Z</cp:lastPrinted>
  <dcterms:created xsi:type="dcterms:W3CDTF">2004-01-20T18:00:52Z</dcterms:created>
  <dcterms:modified xsi:type="dcterms:W3CDTF">2019-03-08T17:00:50Z</dcterms:modified>
</cp:coreProperties>
</file>